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附件1" sheetId="2" r:id="rId1"/>
  </sheets>
  <definedNames>
    <definedName name="_xlnm.Print_Area" localSheetId="0">附件1!$B$1:$L$8</definedName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<sst xmlns="http://schemas.openxmlformats.org/spreadsheetml/2006/main" count="26" uniqueCount="24">
  <si>
    <t>附件2</t>
  </si>
  <si>
    <t>襄汾县2025年高标准农田建设项目拟建情况表（调整变更后）</t>
  </si>
  <si>
    <t>项目              名称</t>
  </si>
  <si>
    <t>建设                   性质</t>
  </si>
  <si>
    <t>建设任务（万亩）</t>
  </si>
  <si>
    <t>项目资金投入（万元）</t>
  </si>
  <si>
    <t>建设地点</t>
  </si>
  <si>
    <t>建设年限</t>
  </si>
  <si>
    <t>高标准                      农田</t>
  </si>
  <si>
    <t>其中高效节水灌溉</t>
  </si>
  <si>
    <t>合计</t>
  </si>
  <si>
    <t>中央                            资金</t>
  </si>
  <si>
    <t>省级             财政</t>
  </si>
  <si>
    <t>县级             财政</t>
  </si>
  <si>
    <t>高标准农田建设项目地点</t>
  </si>
  <si>
    <t>其中高效节水灌溉地点</t>
  </si>
  <si>
    <t>襄汾县2025年高标准农田建设项目</t>
  </si>
  <si>
    <t>新建</t>
  </si>
  <si>
    <r>
      <t>永固乡：</t>
    </r>
    <r>
      <rPr>
        <sz val="10"/>
        <color theme="1"/>
        <rFont val="宋体"/>
        <charset val="134"/>
      </rPr>
      <t xml:space="preserve">西吉村、南五村、永固村、北众村（丰亨村）4村；                                                                         </t>
    </r>
    <r>
      <rPr>
        <b/>
        <sz val="10"/>
        <color theme="1"/>
        <rFont val="宋体"/>
        <charset val="134"/>
      </rPr>
      <t>古城镇：</t>
    </r>
    <r>
      <rPr>
        <sz val="10"/>
        <color theme="1"/>
        <rFont val="宋体"/>
        <charset val="134"/>
      </rPr>
      <t xml:space="preserve">五里墩村、孟家庄村、曹路村（东曹路村）、相李村（南相李村）、站李村、南街村、东街村、关村8村；                                                            </t>
    </r>
    <r>
      <rPr>
        <b/>
        <sz val="10"/>
        <color theme="1"/>
        <rFont val="宋体"/>
        <charset val="134"/>
      </rPr>
      <t>大邓乡：</t>
    </r>
    <r>
      <rPr>
        <sz val="10"/>
        <color theme="1"/>
        <rFont val="宋体"/>
        <charset val="134"/>
      </rPr>
      <t xml:space="preserve">赤邓村、大邓村、吉柴村3村；                   </t>
    </r>
    <r>
      <rPr>
        <b/>
        <sz val="10"/>
        <color theme="1"/>
        <rFont val="宋体"/>
        <charset val="134"/>
      </rPr>
      <t>南贾镇</t>
    </r>
    <r>
      <rPr>
        <sz val="10"/>
        <color theme="1"/>
        <rFont val="宋体"/>
        <charset val="134"/>
      </rPr>
      <t xml:space="preserve">：大柴村、阜宁村、苍头村3村；                 </t>
    </r>
    <r>
      <rPr>
        <b/>
        <sz val="10"/>
        <color theme="1"/>
        <rFont val="宋体"/>
        <charset val="134"/>
      </rPr>
      <t>南辛店乡</t>
    </r>
    <r>
      <rPr>
        <sz val="10"/>
        <color theme="1"/>
        <rFont val="宋体"/>
        <charset val="134"/>
      </rPr>
      <t xml:space="preserve">：新民村、北靳村、文臣村（南靳村）、无姨村、四联村（梁段村）、西徐村6村；            </t>
    </r>
    <r>
      <rPr>
        <b/>
        <sz val="10"/>
        <color theme="1"/>
        <rFont val="宋体"/>
        <charset val="134"/>
      </rPr>
      <t>襄陵镇：</t>
    </r>
    <r>
      <rPr>
        <sz val="10"/>
        <color theme="1"/>
        <rFont val="宋体"/>
        <charset val="134"/>
      </rPr>
      <t xml:space="preserve">东柴村1村；                                                   </t>
    </r>
    <r>
      <rPr>
        <b/>
        <sz val="10"/>
        <color theme="1"/>
        <rFont val="宋体"/>
        <charset val="134"/>
      </rPr>
      <t>赵康镇</t>
    </r>
    <r>
      <rPr>
        <sz val="10"/>
        <color theme="1"/>
        <rFont val="宋体"/>
        <charset val="134"/>
      </rPr>
      <t>：阜平村、赵雄村（习礼村）、东南毛村（西南毛村）3村。</t>
    </r>
  </si>
  <si>
    <r>
      <rPr>
        <b/>
        <sz val="10"/>
        <color theme="1"/>
        <rFont val="宋体"/>
        <charset val="134"/>
      </rPr>
      <t>永固乡</t>
    </r>
    <r>
      <rPr>
        <sz val="10"/>
        <color theme="1"/>
        <rFont val="宋体"/>
        <charset val="134"/>
      </rPr>
      <t>的北众村（丰亨村）；</t>
    </r>
    <r>
      <rPr>
        <b/>
        <sz val="10"/>
        <color theme="1"/>
        <rFont val="宋体"/>
        <charset val="134"/>
      </rPr>
      <t>古城镇</t>
    </r>
    <r>
      <rPr>
        <sz val="10"/>
        <color theme="1"/>
        <rFont val="宋体"/>
        <charset val="134"/>
      </rPr>
      <t>的五里墩村、孟家庄村、曹路村（东曹路村）、相李村（南相李村）、站李村、南街村、东街村；</t>
    </r>
    <r>
      <rPr>
        <b/>
        <sz val="10"/>
        <color theme="1"/>
        <rFont val="宋体"/>
        <charset val="134"/>
      </rPr>
      <t>大邓乡</t>
    </r>
    <r>
      <rPr>
        <sz val="10"/>
        <color theme="1"/>
        <rFont val="宋体"/>
        <charset val="134"/>
      </rPr>
      <t>的大邓村；</t>
    </r>
    <r>
      <rPr>
        <b/>
        <sz val="10"/>
        <color theme="1"/>
        <rFont val="宋体"/>
        <charset val="134"/>
      </rPr>
      <t>南辛店乡</t>
    </r>
    <r>
      <rPr>
        <sz val="10"/>
        <color theme="1"/>
        <rFont val="宋体"/>
        <charset val="134"/>
      </rPr>
      <t>的北靳村、文臣村（南靳村）、无姨村、四联村（梁段村）、西徐村；</t>
    </r>
    <r>
      <rPr>
        <b/>
        <sz val="10"/>
        <color theme="1"/>
        <rFont val="宋体"/>
        <charset val="134"/>
      </rPr>
      <t>襄陵镇</t>
    </r>
    <r>
      <rPr>
        <sz val="10"/>
        <color theme="1"/>
        <rFont val="宋体"/>
        <charset val="134"/>
      </rPr>
      <t>的东柴村（西院村、东院村）；</t>
    </r>
    <r>
      <rPr>
        <b/>
        <sz val="10"/>
        <color theme="1"/>
        <rFont val="宋体"/>
        <charset val="134"/>
      </rPr>
      <t>赵康镇</t>
    </r>
    <r>
      <rPr>
        <sz val="10"/>
        <color theme="1"/>
        <rFont val="宋体"/>
        <charset val="134"/>
      </rPr>
      <t>的阜平村、赵雄村（习礼村）、东南毛村（西南毛村）。</t>
    </r>
  </si>
  <si>
    <r>
      <rPr>
        <sz val="12"/>
        <color theme="1"/>
        <rFont val="宋体"/>
        <charset val="134"/>
      </rPr>
      <t>2025年</t>
    </r>
    <r>
      <rPr>
        <sz val="12"/>
        <color theme="1"/>
        <rFont val="宋体"/>
        <charset val="134"/>
      </rPr>
      <t>-2026年</t>
    </r>
  </si>
  <si>
    <t>改造提升</t>
  </si>
  <si>
    <r>
      <t>永固乡</t>
    </r>
    <r>
      <rPr>
        <sz val="10"/>
        <color theme="1"/>
        <rFont val="宋体"/>
        <charset val="134"/>
      </rPr>
      <t xml:space="preserve">：西吉村、南五村、永固村、北众村（丰亨村）4村；                                                                         </t>
    </r>
    <r>
      <rPr>
        <b/>
        <sz val="10"/>
        <color theme="1"/>
        <rFont val="宋体"/>
        <charset val="134"/>
      </rPr>
      <t>古城镇</t>
    </r>
    <r>
      <rPr>
        <sz val="10"/>
        <color theme="1"/>
        <rFont val="宋体"/>
        <charset val="134"/>
      </rPr>
      <t xml:space="preserve">：五里墩村、孟家庄村、曹路村（东曹路村）、相李村（南相李村）、站李村、南街村、东街村、关村8村；                                                                </t>
    </r>
    <r>
      <rPr>
        <b/>
        <sz val="10"/>
        <color theme="1"/>
        <rFont val="宋体"/>
        <charset val="134"/>
      </rPr>
      <t>大邓乡</t>
    </r>
    <r>
      <rPr>
        <sz val="10"/>
        <color theme="1"/>
        <rFont val="宋体"/>
        <charset val="134"/>
      </rPr>
      <t xml:space="preserve">的赤邓村、大邓村、吉柴村3村；                 </t>
    </r>
    <r>
      <rPr>
        <b/>
        <sz val="10"/>
        <color theme="1"/>
        <rFont val="宋体"/>
        <charset val="134"/>
      </rPr>
      <t>南贾镇</t>
    </r>
    <r>
      <rPr>
        <sz val="10"/>
        <color theme="1"/>
        <rFont val="宋体"/>
        <charset val="134"/>
      </rPr>
      <t>的大柴村、阜宁村、苍头村3村。</t>
    </r>
  </si>
  <si>
    <r>
      <rPr>
        <b/>
        <sz val="10"/>
        <color theme="1"/>
        <rFont val="宋体"/>
        <charset val="134"/>
      </rPr>
      <t>永固乡</t>
    </r>
    <r>
      <rPr>
        <sz val="10"/>
        <color theme="1"/>
        <rFont val="宋体"/>
        <charset val="134"/>
      </rPr>
      <t>的北众村（丰亨村）；</t>
    </r>
    <r>
      <rPr>
        <b/>
        <sz val="10"/>
        <color theme="1"/>
        <rFont val="宋体"/>
        <charset val="134"/>
      </rPr>
      <t>古城镇</t>
    </r>
    <r>
      <rPr>
        <sz val="10"/>
        <color theme="1"/>
        <rFont val="宋体"/>
        <charset val="134"/>
      </rPr>
      <t>的五里墩村、孟家庄村、曹路村（东曹路村）、相李村（南相李村）、站李村、关村；</t>
    </r>
    <r>
      <rPr>
        <b/>
        <sz val="10"/>
        <color theme="1"/>
        <rFont val="宋体"/>
        <charset val="134"/>
      </rPr>
      <t>大邓乡</t>
    </r>
    <r>
      <rPr>
        <sz val="10"/>
        <color theme="1"/>
        <rFont val="宋体"/>
        <charset val="134"/>
      </rPr>
      <t>的赤邓村、大邓村、吉柴村。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</si>
</sst>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8"/>
      <color indexed="8"/>
      <name val="宋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8"/>
  <sheetViews>
    <sheetView showRowColHeaders="0" tabSelected="1" view="pageLayout" zoomScaleNormal="100" workbookViewId="0">
      <selection activeCell="O2" sqref="O2"/>
    </sheetView>
  </sheetViews>
  <sheetFormatPr defaultColWidth="9" defaultRowHeight="14.25" outlineLevelRow="7"/>
  <cols>
    <col min="1" max="1" width="9" style="3"/>
    <col min="2" max="2" width="9.5" style="3" customWidth="1"/>
    <col min="3" max="3" width="6.375" style="3" customWidth="1"/>
    <col min="4" max="4" width="8.5" style="4" customWidth="1"/>
    <col min="5" max="5" width="10.875" style="4" customWidth="1"/>
    <col min="6" max="7" width="7.875" style="5" customWidth="1"/>
    <col min="8" max="8" width="7.125" style="5" customWidth="1"/>
    <col min="9" max="9" width="7.125" style="6" customWidth="1"/>
    <col min="10" max="10" width="36.75" style="7" customWidth="1"/>
    <col min="11" max="11" width="27.625" style="7" customWidth="1"/>
    <col min="12" max="12" width="11" style="7" customWidth="1"/>
    <col min="13" max="16382" width="9" style="3"/>
  </cols>
  <sheetData>
    <row r="1" s="1" customFormat="1" ht="20.1" customHeight="1" spans="2:6">
      <c r="B1" s="8" t="s">
        <v>0</v>
      </c>
      <c r="C1" s="9"/>
      <c r="D1" s="10"/>
      <c r="E1" s="19"/>
      <c r="F1" s="20"/>
    </row>
    <row r="2" ht="24.95" customHeight="1" spans="2:12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15" customHeight="1" spans="2:12">
      <c r="B3" s="11"/>
      <c r="C3" s="11"/>
      <c r="D3" s="12"/>
      <c r="E3" s="12"/>
      <c r="F3" s="21"/>
      <c r="G3" s="21"/>
      <c r="H3" s="21"/>
      <c r="I3" s="21"/>
      <c r="J3" s="11"/>
      <c r="K3" s="11"/>
      <c r="L3" s="11"/>
    </row>
    <row r="4" s="2" customFormat="1" ht="39" customHeight="1" spans="2:12">
      <c r="B4" s="13" t="s">
        <v>2</v>
      </c>
      <c r="C4" s="13" t="s">
        <v>3</v>
      </c>
      <c r="D4" s="14" t="s">
        <v>4</v>
      </c>
      <c r="E4" s="14"/>
      <c r="F4" s="22" t="s">
        <v>5</v>
      </c>
      <c r="G4" s="22"/>
      <c r="H4" s="22"/>
      <c r="I4" s="22"/>
      <c r="J4" s="13" t="s">
        <v>6</v>
      </c>
      <c r="K4" s="13"/>
      <c r="L4" s="13" t="s">
        <v>7</v>
      </c>
    </row>
    <row r="5" s="2" customFormat="1" ht="51.95" customHeight="1" spans="2:12">
      <c r="B5" s="13"/>
      <c r="C5" s="13"/>
      <c r="D5" s="14" t="s">
        <v>8</v>
      </c>
      <c r="E5" s="14" t="s">
        <v>9</v>
      </c>
      <c r="F5" s="22" t="s">
        <v>10</v>
      </c>
      <c r="G5" s="22" t="s">
        <v>11</v>
      </c>
      <c r="H5" s="22" t="s">
        <v>12</v>
      </c>
      <c r="I5" s="22" t="s">
        <v>13</v>
      </c>
      <c r="J5" s="13" t="s">
        <v>14</v>
      </c>
      <c r="K5" s="13" t="s">
        <v>15</v>
      </c>
      <c r="L5" s="13"/>
    </row>
    <row r="6" ht="159" customHeight="1" spans="2:12">
      <c r="B6" s="15" t="s">
        <v>16</v>
      </c>
      <c r="C6" s="15" t="s">
        <v>17</v>
      </c>
      <c r="D6" s="16">
        <v>4.3</v>
      </c>
      <c r="E6" s="23">
        <v>2.68</v>
      </c>
      <c r="F6" s="24">
        <f>SUM(G6:I6)</f>
        <v>13230</v>
      </c>
      <c r="G6" s="24">
        <v>9400</v>
      </c>
      <c r="H6" s="25">
        <v>3440</v>
      </c>
      <c r="I6" s="24">
        <v>390</v>
      </c>
      <c r="J6" s="27" t="s">
        <v>18</v>
      </c>
      <c r="K6" s="27" t="s">
        <v>19</v>
      </c>
      <c r="L6" s="15" t="s">
        <v>20</v>
      </c>
    </row>
    <row r="7" ht="93" customHeight="1" spans="2:12">
      <c r="B7" s="15"/>
      <c r="C7" s="15" t="s">
        <v>21</v>
      </c>
      <c r="D7" s="16">
        <v>3</v>
      </c>
      <c r="E7" s="23">
        <v>1.62</v>
      </c>
      <c r="F7" s="24">
        <f>SUM(G7:I7)</f>
        <v>7470</v>
      </c>
      <c r="G7" s="24">
        <v>6000</v>
      </c>
      <c r="H7" s="24">
        <v>1200</v>
      </c>
      <c r="I7" s="24">
        <v>270</v>
      </c>
      <c r="J7" s="27" t="s">
        <v>22</v>
      </c>
      <c r="K7" s="28" t="s">
        <v>23</v>
      </c>
      <c r="L7" s="15" t="s">
        <v>20</v>
      </c>
    </row>
    <row r="8" ht="58.5" customHeight="1" spans="2:12">
      <c r="B8" s="15"/>
      <c r="C8" s="17" t="s">
        <v>10</v>
      </c>
      <c r="D8" s="18">
        <f t="shared" ref="D8:I8" si="0">SUM(D6:D7)</f>
        <v>7.3</v>
      </c>
      <c r="E8" s="18">
        <f t="shared" si="0"/>
        <v>4.3</v>
      </c>
      <c r="F8" s="26">
        <f t="shared" si="0"/>
        <v>20700</v>
      </c>
      <c r="G8" s="26">
        <f t="shared" si="0"/>
        <v>15400</v>
      </c>
      <c r="H8" s="26">
        <f t="shared" si="0"/>
        <v>4640</v>
      </c>
      <c r="I8" s="26">
        <f t="shared" si="0"/>
        <v>660</v>
      </c>
      <c r="J8" s="29"/>
      <c r="K8" s="30"/>
      <c r="L8" s="17"/>
    </row>
  </sheetData>
  <sheetProtection selectLockedCells="1" selectUnlockedCells="1"/>
  <mergeCells count="8">
    <mergeCell ref="B2:L2"/>
    <mergeCell ref="D4:E4"/>
    <mergeCell ref="F4:I4"/>
    <mergeCell ref="J4:K4"/>
    <mergeCell ref="B4:B5"/>
    <mergeCell ref="B6:B8"/>
    <mergeCell ref="C4:C5"/>
    <mergeCell ref="L4:L5"/>
  </mergeCells>
  <pageMargins left="0.511805555555556" right="0.472222222222222" top="0.708333333333333" bottom="0.314583333333333" header="0.314583333333333" footer="0.196527777777778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baixin</cp:lastModifiedBy>
  <dcterms:created xsi:type="dcterms:W3CDTF">2020-03-02T00:32:00Z</dcterms:created>
  <cp:lastPrinted>2025-02-17T05:51:00Z</cp:lastPrinted>
  <dcterms:modified xsi:type="dcterms:W3CDTF">2025-09-21T10:46:43Z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2052-11.8.2.1118</vt:lpwstr>
  </property>
  <property fmtid="{D5CDD505-2E9C-101B-9397-08002B2CF9AE}" pid="3" name="ICV">
    <vt:lpwstr>D93763C9C9D5484C8C746A20F77FA941</vt:lpwstr>
  </property>
</Properties>
</file>